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<sst xmlns="http://schemas.openxmlformats.org/spreadsheetml/2006/main" count="2130" uniqueCount="1624">
  <si>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</si>
  <si>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</si>
  <si>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</si>
  <si>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</si>
  <si>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</si>
  <si>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</si>
  <si>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</si>
  <si>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</si>
  <si>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</si>
  <si>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</si>
  <si>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</si>
  <si>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</si>
  <si>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</si>
  <si>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</si>
  <si>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</si>
  <si>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</si>
  <si>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</si>
  <si>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</si>
  <si>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</si>
  <si>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</si>
  <si>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</si>
  <si>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</si>
  <si>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</si>
  <si>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</si>
  <si>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</si>
  <si>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</si>
  <si>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</si>
  <si>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</si>
  <si>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</si>
  <si>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</si>
  <si>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</si>
  <si>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</si>
  <si>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</si>
  <si>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</si>
  <si>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</si>
  <si>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</si>
  <si>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</si>
  <si>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</si>
  <si>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</si>
  <si>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</si>
  <si>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</si>
  <si>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</si>
  <si>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</si>
  <si>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</si>
  <si>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</si>
  <si>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</si>
  <si>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</si>
  <si>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</si>
  <si>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</si>
  <si>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</si>
  <si>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</si>
  <si>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</si>
  <si>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</si>
  <si>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</si>
  <si>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</si>
  <si>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</si>
  <si>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</si>
  <si>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</si>
  <si>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</si>
  <si>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</si>
  <si>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</si>
  <si>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</si>
  <si>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</si>
  <si>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</si>
  <si>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</si>
  <si>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</si>
  <si>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</si>
  <si>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</si>
  <si>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</si>
  <si>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</si>
  <si>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</si>
  <si>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</si>
  <si>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</si>
  <si>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</si>
  <si>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</si>
  <si>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</si>
  <si>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</si>
  <si>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</si>
  <si>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</si>
  <si>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</si>
  <si>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</si>
  <si>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</si>
  <si>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</si>
  <si>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</si>
  <si>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</si>
  <si>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</si>
  <si>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</si>
  <si>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</si>
  <si>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</si>
  <si>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</si>
  <si>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</si>
  <si>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</si>
  <si>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</si>
  <si>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</si>
  <si>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</si>
  <si>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</si>
  <si>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</si>
  <si>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</si>
  <si>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</si>
  <si>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</si>
  <si>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</si>
  <si>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</si>
  <si>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</si>
  <si>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</si>
  <si>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</si>
  <si>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</si>
  <si>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</si>
  <si>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</si>
  <si>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</si>
  <si>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</si>
  <si>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</si>
  <si>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</si>
  <si>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</si>
  <si>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</si>
  <si>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</si>
  <si>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</si>
  <si>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</si>
  <si>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</si>
  <si>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</si>
  <si>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</si>
  <si>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</si>
  <si>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</si>
  <si>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</si>
  <si>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</si>
  <si>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</si>
  <si>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</si>
  <si>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</si>
  <si>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</si>
  <si>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</si>
  <si>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</si>
  <si>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</si>
  <si>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</si>
  <si>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</si>
  <si>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</si>
  <si>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</si>
  <si>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</si>
  <si>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</si>
  <si>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</si>
  <si>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</si>
  <si>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</si>
  <si>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</si>
  <si>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</si>
  <si>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</si>
  <si>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</si>
  <si>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</si>
  <si>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</si>
  <si>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</si>
  <si>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</si>
  <si>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</si>
  <si>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</si>
  <si>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</si>
  <si>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</si>
  <si>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</si>
  <si>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</si>
  <si>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</si>
  <si>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</si>
  <si>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</si>
  <si>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</si>
  <si>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</si>
  <si>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</si>
  <si>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</si>
  <si>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</si>
  <si>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</si>
  <si>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</si>
  <si>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</si>
  <si>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</si>
  <si>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</si>
  <si>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</si>
  <si>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</si>
  <si>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</si>
  <si>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</si>
  <si>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</si>
  <si>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</si>
  <si>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</si>
  <si>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</si>
  <si>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</si>
  <si>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</si>
  <si>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</si>
  <si>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</si>
  <si>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</si>
  <si>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</si>
  <si>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</si>
  <si>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</si>
  <si>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</si>
  <si>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</si>
  <si>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</si>
  <si>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</si>
  <si>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</si>
  <si>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</si>
  <si>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</si>
  <si>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</si>
  <si>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</si>
  <si>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</si>
  <si>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</si>
  <si>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</si>
  <si>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</si>
  <si>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</si>
  <si>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</si>
  <si>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</si>
  <si>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</si>
  <si>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</si>
  <si>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</si>
  <si>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</si>
  <si>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</si>
  <si>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</si>
  <si>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</si>
  <si>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</si>
  <si>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</si>
  <si>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</si>
  <si>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</si>
  <si>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</si>
  <si>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</si>
  <si>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</si>
  <si>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</si>
  <si>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</si>
  <si>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</si>
  <si>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</si>
  <si>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</si>
  <si>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</si>
  <si>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</si>
  <si>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</si>
  <si>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</si>
  <si>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</si>
  <si>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</si>
  <si>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</si>
  <si>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</si>
  <si>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</si>
  <si>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</si>
  <si>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</si>
  <si>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</si>
  <si>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</si>
  <si>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</si>
  <si>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</si>
  <si>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</si>
  <si>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</si>
  <si>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</si>
  <si>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</si>
  <si>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</si>
  <si>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</si>
  <si>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</si>
  <si>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</si>
  <si>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</si>
  <si>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</si>
  <si>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</si>
  <si>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</si>
  <si>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</si>
  <si>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</si>
  <si>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</si>
  <si>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</si>
  <si>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</si>
  <si>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</si>
  <si>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</si>
  <si>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</si>
  <si>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</si>
  <si>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</si>
  <si>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</si>
  <si>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</si>
  <si>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</si>
  <si>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</si>
  <si>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</si>
  <si>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</si>
  <si>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</si>
  <si>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</si>
  <si>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</si>
  <si>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</si>
  <si>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</si>
  <si>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</si>
  <si>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</si>
  <si>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</si>
  <si>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</si>
  <si>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</si>
  <si>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</si>
  <si>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</si>
  <si>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</si>
  <si>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</si>
  <si>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</si>
  <si>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</si>
  <si>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</si>
  <si>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</si>
  <si>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</si>
  <si>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</si>
  <si>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</si>
  <si>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</si>
  <si>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</si>
  <si>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</si>
  <si>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</si>
  <si>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</si>
  <si>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</si>
  <si>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</si>
  <si>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</si>
  <si>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</si>
  <si>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</si>
  <si>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</si>
  <si>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</si>
  <si>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</si>
  <si>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</si>
  <si>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</si>
  <si>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</si>
  <si>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</si>
  <si>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</si>
  <si>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</si>
  <si>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</si>
  <si>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</si>
  <si>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</si>
  <si>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</si>
  <si>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</si>
  <si>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</si>
  <si>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</si>
  <si>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</si>
  <si>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</si>
  <si>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</si>
  <si>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</si>
  <si>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</si>
  <si>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</si>
  <si>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</si>
  <si>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</si>
  <si>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</si>
  <si>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</si>
  <si>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</si>
  <si>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</si>
  <si>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</si>
  <si>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</si>
  <si>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</si>
  <si>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</si>
  <si>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</si>
  <si>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</si>
  <si>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</si>
  <si>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</si>
  <si>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</si>
  <si>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</si>
  <si>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</si>
  <si>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</si>
  <si>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</si>
  <si>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</si>
  <si>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</si>
  <si>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</si>
  <si>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</si>
  <si>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</si>
  <si>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</si>
  <si>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</si>
  <si>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</si>
  <si>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</si>
  <si>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</si>
  <si>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</si>
  <si>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</si>
  <si>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</si>
  <si>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</si>
  <si>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</si>
  <si>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</si>
  <si>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</si>
  <si>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</si>
  <si>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</si>
  <si>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</si>
  <si>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</si>
  <si>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</si>
  <si>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</si>
  <si>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</si>
  <si>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</si>
  <si>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</si>
  <si>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</si>
  <si>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</si>
  <si>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</si>
  <si>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</si>
  <si>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</si>
  <si>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</si>
  <si>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</si>
  <si>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</si>
  <si>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</si>
  <si>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</si>
  <si>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</si>
  <si>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</si>
  <si>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</si>
  <si>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</si>
  <si>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</si>
  <si>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</si>
  <si>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</si>
  <si>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</si>
  <si>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</si>
  <si>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</si>
  <si>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</si>
  <si>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</si>
  <si>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</si>
  <si>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</si>
  <si>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</si>
  <si>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</si>
  <si>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</si>
  <si>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</si>
  <si>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</si>
  <si>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</si>
  <si>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</si>
  <si>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</si>
  <si>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</si>
  <si>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</si>
  <si>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</si>
  <si>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</si>
  <si>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</si>
  <si>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</si>
  <si>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</si>
  <si>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</si>
  <si>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</si>
  <si>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</si>
  <si>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</si>
  <si>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</si>
  <si>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</si>
  <si>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</si>
  <si>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</si>
  <si>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</si>
  <si>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</si>
  <si>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</si>
  <si>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</si>
  <si>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</si>
  <si>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</si>
  <si>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</si>
  <si>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</si>
  <si>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</si>
  <si>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</si>
  <si>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</si>
  <si>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</si>
  <si>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</si>
  <si>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</si>
  <si>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</si>
  <si>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</si>
  <si>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</si>
  <si>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</si>
  <si>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</si>
  <si>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</si>
  <si>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</si>
  <si>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</si>
  <si>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</si>
  <si>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</si>
  <si>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</si>
  <si>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</si>
  <si>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</si>
  <si>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</si>
  <si>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</si>
  <si>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</si>
  <si>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</si>
  <si>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</si>
  <si>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</si>
  <si>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</si>
  <si>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</si>
  <si>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</si>
  <si>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</si>
  <si>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</si>
  <si>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</si>
  <si>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</si>
  <si>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</si>
  <si>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</si>
  <si>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</si>
  <si>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</si>
  <si>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</si>
  <si>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</si>
  <si>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</si>
  <si>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</si>
  <si>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</si>
  <si>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</si>
  <si>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</si>
  <si>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</si>
  <si>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</si>
  <si>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</si>
  <si>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</si>
  <si>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</si>
  <si>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</si>
  <si>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</si>
  <si>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</si>
  <si>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</si>
  <si>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</si>
  <si>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</si>
  <si>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</si>
  <si>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</si>
  <si>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</si>
  <si>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</si>
  <si>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</si>
  <si>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</si>
  <si>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</si>
  <si>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</si>
  <si>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</si>
  <si>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</si>
  <si>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</si>
  <si>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</si>
  <si>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</si>
  <si>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</si>
  <si>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</si>
  <si>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</si>
  <si>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</si>
  <si>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</si>
  <si>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</si>
  <si>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</si>
  <si>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</si>
  <si>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</si>
  <si>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</si>
  <si>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</si>
  <si>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</si>
  <si>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</si>
  <si>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</si>
  <si>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</si>
  <si>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</si>
  <si>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</si>
  <si>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</si>
  <si>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</si>
  <si>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</si>
  <si>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</si>
  <si>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</si>
  <si>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</si>
  <si>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</si>
  <si>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</si>
  <si>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</si>
  <si>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</si>
  <si>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</si>
  <si>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</si>
  <si>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</si>
  <si>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</si>
  <si>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</si>
  <si>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</si>
  <si>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</si>
  <si>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</si>
  <si>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</si>
  <si>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</si>
  <si>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</si>
  <si>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</si>
  <si>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</si>
  <si>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</si>
  <si>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</si>
  <si>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</si>
  <si>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</si>
  <si>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</si>
  <si>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</si>
  <si>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</si>
  <si>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</si>
  <si>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</si>
  <si>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</si>
  <si>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</si>
  <si>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</si>
  <si>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</si>
  <si>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</si>
  <si>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</si>
  <si>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</si>
  <si>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</si>
  <si>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</si>
  <si>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</si>
  <si>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</si>
  <si>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</si>
  <si>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</si>
  <si>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</si>
  <si>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</si>
  <si>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</si>
  <si>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</si>
  <si>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</si>
  <si>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</si>
  <si>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</si>
  <si>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</si>
  <si>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</si>
  <si>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</si>
  <si>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</si>
  <si>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</si>
  <si>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</si>
  <si>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</si>
  <si>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</si>
  <si>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</si>
  <si>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</si>
  <si>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</si>
  <si>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</si>
  <si>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</si>
  <si>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</si>
  <si>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</si>
  <si>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</si>
  <si>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</si>
  <si>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</si>
  <si>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</si>
  <si>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</si>
  <si>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</si>
  <si>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</si>
  <si>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</si>
  <si>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</si>
  <si>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</si>
  <si>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</si>
  <si>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</si>
  <si>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</si>
  <si>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</si>
  <si>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</si>
  <si>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</si>
  <si>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</si>
  <si>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</si>
  <si>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</si>
  <si>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</si>
  <si>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</si>
  <si>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</si>
  <si>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</si>
  <si>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</si>
  <si>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</si>
  <si>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</si>
  <si>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</si>
  <si>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</si>
  <si>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</si>
  <si>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</si>
  <si>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</si>
  <si>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</si>
  <si>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</si>
  <si>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</si>
  <si>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</si>
  <si>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</si>
  <si>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</si>
  <si>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</si>
  <si>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</si>
  <si>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</si>
  <si>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</si>
  <si>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</si>
  <si>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</si>
  <si>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</si>
  <si>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</si>
  <si>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</si>
  <si>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</si>
  <si>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</si>
  <si>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</si>
  <si>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</si>
  <si>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</si>
  <si>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</si>
  <si>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</si>
  <si>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</si>
  <si>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</si>
  <si>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</si>
  <si>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</si>
  <si>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</si>
  <si>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</si>
  <si>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</si>
  <si>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</si>
  <si>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</si>
  <si>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</si>
  <si>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</si>
  <si>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</si>
  <si>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</si>
  <si>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</si>
  <si>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</si>
  <si>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</si>
  <si>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</si>
  <si>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</si>
  <si>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</si>
  <si>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</si>
  <si>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</si>
  <si>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</si>
  <si>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</si>
  <si>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</si>
  <si>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</si>
  <si>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</si>
  <si>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</si>
  <si>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</si>
  <si>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</si>
  <si>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</si>
  <si>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</si>
  <si>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</si>
  <si>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</si>
  <si>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</si>
  <si>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</si>
  <si>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</si>
  <si>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</si>
  <si>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</si>
  <si>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</si>
  <si>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</si>
  <si>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</si>
  <si>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</si>
  <si>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</si>
  <si>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</si>
  <si>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</si>
  <si>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</si>
  <si>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</si>
  <si>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</si>
  <si>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</si>
  <si>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</si>
  <si>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</si>
  <si>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</si>
  <si>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</si>
  <si>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</si>
  <si>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</si>
  <si>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</si>
  <si>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</si>
  <si>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</si>
  <si>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</si>
  <si>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</si>
  <si>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</si>
  <si>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</si>
  <si>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</si>
  <si>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</si>
  <si>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</si>
  <si>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</si>
  <si>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</si>
  <si>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</si>
  <si>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</si>
  <si>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</si>
  <si>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</si>
  <si>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</si>
  <si>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</si>
  <si>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</si>
  <si>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</si>
  <si>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</si>
  <si>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</si>
  <si>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</si>
  <si>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</si>
  <si>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</si>
  <si>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</si>
  <si>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</si>
  <si>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</si>
  <si>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</si>
  <si>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</si>
  <si>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</si>
  <si>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</si>
  <si>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</si>
  <si>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</si>
  <si>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</si>
  <si>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</si>
  <si>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</si>
  <si>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</si>
  <si>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</si>
  <si>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</si>
  <si>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</si>
  <si>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</si>
  <si>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</si>
  <si>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</si>
  <si>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</si>
  <si>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</si>
  <si>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</si>
  <si>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</si>
  <si>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</si>
  <si>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</si>
  <si>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</si>
  <si>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</si>
  <si>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</si>
  <si>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</si>
  <si>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</si>
  <si>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</si>
  <si>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</si>
  <si>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</si>
  <si>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</si>
  <si>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</si>
  <si>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</si>
  <si>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</si>
  <si>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</si>
  <si>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</si>
  <si>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</si>
  <si>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</si>
  <si>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</si>
  <si>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</si>
  <si>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</si>
  <si>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</si>
  <si>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</si>
  <si>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</si>
  <si>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</si>
  <si>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</si>
  <si>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</si>
  <si>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</si>
  <si>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</si>
  <si>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</si>
  <si>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</si>
  <si>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</si>
  <si>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</si>
  <si>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</si>
  <si>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</si>
  <si>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</si>
  <si>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</si>
  <si>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</si>
  <si>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</si>
  <si>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</si>
  <si>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</si>
  <si>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</si>
  <si>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</si>
  <si>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</si>
  <si>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</si>
  <si>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</si>
  <si>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</si>
  <si>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</si>
  <si>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</si>
  <si>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</si>
  <si>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</si>
  <si>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</si>
  <si>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</si>
  <si>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</si>
  <si>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</si>
  <si>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</si>
  <si>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</si>
  <si>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</si>
  <si>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</si>
  <si>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</si>
  <si>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</si>
  <si>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</si>
  <si>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</si>
  <si>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</si>
  <si>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</si>
  <si>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</si>
  <si>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</si>
  <si>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</si>
  <si>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</si>
  <si>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</si>
  <si>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</si>
  <si>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</si>
  <si>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</si>
  <si>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</si>
  <si>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</si>
  <si>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</si>
  <si>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</si>
  <si>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</si>
  <si>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</si>
  <si>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</si>
  <si>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</si>
  <si>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</si>
  <si>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</si>
  <si>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</si>
  <si>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</si>
  <si>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</si>
  <si>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</si>
  <si>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</si>
  <si>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</si>
  <si>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</si>
  <si>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</si>
  <si>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</si>
  <si>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</si>
  <si>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</si>
  <si>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</si>
  <si>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</si>
  <si>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</si>
  <si>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</si>
  <si>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</si>
  <si>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</si>
  <si>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</si>
  <si>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</si>
  <si>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</si>
  <si>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</si>
  <si>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</si>
  <si>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</si>
  <si>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</si>
  <si>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</si>
  <si>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</si>
  <si>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</si>
  <si>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</si>
  <si>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</si>
  <si>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</si>
  <si>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</si>
  <si>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</si>
  <si>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</si>
  <si>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</si>
  <si>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</si>
  <si>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</si>
  <si>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</si>
  <si>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</si>
  <si>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</si>
  <si>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</si>
  <si>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</si>
  <si>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</si>
  <si>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</si>
  <si>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</si>
  <si>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</si>
  <si>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</si>
  <si>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</si>
  <si>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</si>
  <si>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</si>
  <si>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</si>
  <si>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</si>
  <si>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</si>
  <si>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</si>
  <si>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</si>
  <si>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</si>
  <si>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</si>
  <si>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</si>
  <si>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</si>
  <si>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</si>
  <si>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</si>
  <si>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</si>
  <si>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</si>
  <si>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</si>
  <si>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</si>
  <si>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</si>
  <si>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</si>
  <si>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</si>
  <si>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</si>
  <si>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</si>
  <si>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</si>
  <si>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</si>
  <si>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</si>
  <si>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</si>
  <si>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</si>
  <si>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</si>
  <si>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</si>
  <si>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</si>
  <si>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</si>
  <si>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</si>
  <si>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</si>
  <si>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</si>
  <si>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</si>
  <si>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</si>
  <si>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</si>
  <si>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</si>
  <si>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</si>
  <si>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</si>
  <si>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</si>
  <si>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</si>
  <si>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</si>
  <si>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</si>
  <si>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</si>
  <si>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</si>
  <si>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</si>
  <si>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</si>
  <si>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</si>
  <si>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</si>
  <si>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</si>
  <si>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</si>
  <si>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</si>
  <si>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</si>
  <si>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</si>
  <si>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</si>
  <si>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</si>
  <si>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</si>
  <si>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</si>
  <si>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</si>
  <si>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</si>
  <si>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</si>
  <si>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</si>
  <si>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</si>
  <si>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</si>
  <si>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</si>
  <si>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</si>
  <si>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</si>
  <si>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</si>
  <si>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</si>
  <si>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</si>
  <si>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</si>
  <si>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</si>
  <si>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</si>
  <si>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</si>
  <si>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</si>
  <si>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</si>
  <si>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</si>
  <si>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</si>
  <si>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</si>
  <si>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</si>
  <si>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</si>
  <si>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</si>
  <si>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</si>
  <si>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</si>
  <si>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</si>
  <si>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</si>
  <si>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</si>
  <si>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</si>
  <si>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</si>
  <si>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</si>
  <si>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</si>
  <si>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</si>
  <si>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</si>
  <si>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</si>
  <si>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</si>
  <si>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</si>
  <si>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</si>
  <si>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</si>
  <si>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</si>
  <si>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</si>
  <si>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</si>
  <si>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</si>
  <si>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</si>
  <si>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</si>
  <si>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</si>
  <si>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</si>
  <si>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</si>
  <si>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</si>
  <si>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</si>
  <si>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</si>
  <si>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</si>
  <si>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</si>
  <si>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</si>
  <si>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</si>
  <si>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</si>
  <si>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</si>
  <si>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</si>
  <si>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</si>
  <si>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</si>
  <si>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</si>
  <si>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</si>
  <si>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</si>
  <si>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</si>
  <si>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</si>
  <si>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</si>
  <si>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</si>
  <si>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</si>
  <si>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</si>
  <si>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</si>
  <si>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</si>
  <si>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</si>
  <si>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</si>
  <si>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</si>
  <si>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</si>
  <si>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</si>
  <si>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</si>
  <si>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</si>
  <si>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</si>
  <si>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</si>
  <si>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</si>
  <si>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</si>
  <si>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</si>
  <si>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</si>
  <si>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</si>
  <si>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</si>
  <si>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</si>
  <si>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</si>
  <si>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</si>
  <si>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</si>
  <si>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</si>
  <si>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</si>
  <si>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</si>
  <si>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</si>
  <si>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</si>
  <si>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</si>
  <si>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</si>
  <si>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</si>
  <si>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</si>
  <si>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</si>
  <si>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</si>
  <si>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</si>
  <si>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</si>
  <si>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</si>
  <si>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</si>
  <si>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</si>
  <si>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</si>
  <si>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</si>
  <si>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</si>
  <si>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</si>
  <si>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</si>
  <si>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</si>
  <si>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</si>
  <si>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</si>
  <si>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</si>
  <si>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</si>
  <si>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</si>
  <si>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</si>
  <si>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</si>
  <si>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</si>
  <si>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</si>
  <si>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</si>
  <si>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</si>
  <si>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</si>
  <si>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</si>
  <si>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</si>
  <si>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</si>
  <si>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</si>
  <si>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</si>
  <si>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</si>
  <si>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</si>
  <si>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</si>
  <si>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</si>
  <si>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</si>
  <si>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</si>
  <si>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</si>
  <si>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</si>
  <si>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</si>
  <si>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</si>
  <si>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</si>
  <si>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</si>
  <si>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</si>
  <si>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</si>
  <si>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</si>
  <si>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</si>
  <si>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</si>
  <si>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</si>
  <si>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</si>
  <si>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</si>
  <si>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</si>
  <si>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</si>
  <si>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</si>
  <si>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</si>
  <si>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</si>
  <si>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</si>
  <si>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</si>
  <si>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</si>
  <si>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</si>
  <si>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</si>
  <si>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</si>
  <si>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</si>
  <si>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</si>
  <si>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</si>
  <si>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</si>
  <si>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</si>
  <si>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</si>
  <si>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</si>
  <si>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</si>
  <si>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</si>
  <si>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</si>
  <si>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</si>
  <si>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</si>
  <si>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</si>
  <si>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</si>
  <si>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</si>
  <si>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</si>
  <si>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</si>
  <si>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</si>
  <si>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</si>
  <si>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</si>
  <si>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</si>
  <si>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</si>
  <si>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</si>
  <si>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</si>
  <si>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</si>
  <si>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</si>
  <si>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</si>
  <si>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</si>
  <si>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</si>
  <si>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</si>
  <si>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</si>
  <si>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</si>
  <si>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</si>
  <si>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</si>
  <si>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</si>
  <si>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</si>
  <si>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</si>
  <si>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</si>
  <si>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</si>
  <si>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</si>
  <si>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</si>
  <si>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</si>
  <si>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</si>
  <si>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</si>
  <si>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</si>
  <si>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</si>
  <si>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</si>
  <si>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</si>
  <si>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</si>
  <si>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</si>
  <si>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</si>
  <si>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</si>
  <si>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</si>
  <si>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</si>
  <si>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</si>
  <si>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</si>
  <si>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</si>
  <si>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</si>
  <si>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</si>
  <si>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</si>
  <si>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</si>
  <si>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</si>
  <si>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</si>
  <si>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</si>
  <si>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</si>
  <si>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</si>
  <si>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</si>
  <si>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</si>
  <si>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</si>
  <si>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</si>
  <si>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</si>
  <si>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</si>
  <si>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</si>
  <si>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</si>
  <si>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</si>
  <si>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</si>
  <si>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</si>
  <si>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</si>
  <si>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</si>
  <si>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</si>
  <si>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</si>
  <si>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</si>
  <si>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</si>
  <si>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</si>
  <si>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</si>
  <si>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</si>
  <si>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</si>
  <si>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</si>
  <si>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</si>
  <si>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</si>
  <si>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</si>
  <si>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</si>
  <si>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</si>
  <si>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</si>
  <si>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</si>
  <si>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</si>
  <si>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</si>
  <si>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</si>
  <si>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</si>
  <si>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</si>
  <si>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</si>
  <si>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</si>
  <si>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</si>
  <si>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</si>
  <si>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</si>
  <si>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</si>
  <si>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</si>
  <si>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</si>
  <si>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</si>
  <si>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</si>
  <si>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</si>
  <si>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</si>
  <si>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</si>
  <si>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</si>
  <si>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</si>
  <si>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</si>
  <si>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</si>
  <si>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</si>
  <si>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</si>
  <si>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</si>
  <si>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</si>
  <si>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</si>
  <si>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</si>
  <si>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</si>
  <si>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</si>
  <si>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</si>
  <si>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</si>
  <si>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</si>
  <si>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</si>
  <si>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</si>
  <si>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</si>
  <si>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</si>
  <si>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</si>
  <si>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</si>
  <si>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</si>
  <si>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</si>
  <si>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</si>
  <si>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</si>
  <si>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</si>
  <si>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</si>
  <si>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</si>
  <si>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</si>
  <si>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</si>
  <si>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</si>
  <si>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</si>
  <si>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</si>
  <si>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</si>
  <si>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</si>
  <si>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</si>
  <si>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</si>
  <si>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</si>
  <si>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</si>
  <si>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</si>
  <si>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</si>
  <si>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</si>
  <si>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</si>
  <si>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</si>
  <si>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</si>
  <si>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</si>
  <si>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</si>
  <si>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</si>
  <si>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</si>
  <si>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</si>
  <si>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</si>
  <si>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</si>
  <si>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</si>
  <si>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</si>
  <si>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</si>
  <si>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</si>
  <si>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</si>
  <si>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</si>
  <si>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</si>
  <si>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</si>
  <si>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</si>
  <si>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</si>
  <si>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</si>
  <si>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</si>
  <si>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</si>
  <si>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</si>
  <si>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</si>
  <si>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</si>
  <si>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</si>
  <si>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</si>
  <si>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</si>
  <si>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</si>
  <si>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</si>
  <si>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</si>
  <si>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</si>
  <si>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</si>
  <si>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</si>
  <si>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</si>
  <si>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</si>
  <si>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</si>
  <si>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</si>
  <si>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</si>
  <si>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</si>
  <si>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</si>
  <si>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</si>
  <si>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</si>
  <si>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</si>
  <si>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</si>
  <si>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</si>
  <si>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</si>
  <si>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</si>
  <si>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</si>
  <si>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</si>
  <si>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</si>
  <si>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</si>
  <si>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</si>
  <si>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</si>
  <si>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</si>
  <si>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</si>
  <si>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</si>
  <si>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</si>
  <si>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</si>
  <si>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</si>
  <si>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</si>
  <si>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</si>
  <si>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</si>
  <si>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</si>
  <si>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</si>
  <si>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</si>
  <si>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</si>
  <si>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</si>
  <si>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</si>
  <si>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</si>
  <si>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</si>
  <si>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</si>
  <si>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</si>
  <si>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</si>
  <si>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</si>
  <si>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</si>
  <si>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</si>
  <si>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</si>
  <si>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</si>
  <si>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</si>
  <si>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</si>
  <si>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</si>
  <si>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</si>
  <si>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</si>
  <si>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</si>
  <si>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</si>
  <si>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</si>
  <si>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</si>
  <si>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</si>
  <si>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</si>
  <si>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</si>
  <si>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</si>
  <si>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</si>
  <si>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</si>
  <si>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</si>
  <si>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</si>
  <si>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</si>
  <si>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</si>
  <si>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</si>
  <si>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</si>
  <si>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</si>
  <si>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</si>
  <si>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</si>
  <si>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</si>
  <si>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</si>
  <si>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</si>
  <si>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</si>
  <si>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</si>
  <si>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</si>
  <si>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</si>
  <si>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</si>
  <si>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</si>
  <si>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</si>
  <si>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</si>
  <si>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</si>
  <si>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</si>
  <si>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</si>
  <si>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</si>
  <si>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</si>
  <si>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</si>
  <si>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</si>
  <si>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</si>
  <si>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</si>
  <si>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</si>
  <si>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</si>
  <si>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</si>
  <si>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</si>
  <si>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</si>
  <si>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</si>
  <si>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</si>
  <si>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</si>
  <si>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</si>
  <si>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</si>
  <si>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</si>
  <si>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</si>
  <si>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</si>
  <si>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</si>
  <si>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</si>
  <si>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</si>
  <si>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</si>
  <si>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</si>
  <si>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</si>
  <si>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</si>
  <si>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</si>
  <si>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</si>
  <si>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</si>
  <si>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</si>
  <si>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</si>
  <si>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</si>
  <si>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</si>
  <si>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</si>
  <si>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</si>
  <si>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</si>
  <si>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</si>
  <si>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</si>
  <si>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</si>
  <si>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</si>
  <si>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</si>
  <si>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</si>
  <si>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</si>
  <si>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</si>
  <si>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</si>
  <si>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</si>
  <si>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</si>
  <si>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</si>
  <si>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</si>
  <si>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</si>
  <si>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</si>
  <si>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</si>
  <si>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</si>
  <si>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</si>
  <si>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</si>
  <si>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</si>
  <si>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</si>
  <si>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</si>
  <si>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</si>
  <si>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</si>
  <si>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</si>
  <si>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</si>
  <si>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</si>
  <si>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</si>
  <si>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</si>
  <si>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</si>
  <si>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</si>
  <si>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</si>
  <si>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</si>
  <si>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</si>
  <si>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</si>
  <si>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</si>
  <si>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</si>
  <si>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</si>
  <si>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</si>
  <si>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</si>
  <si>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</si>
  <si>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</si>
  <si>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</si>
  <si>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</si>
  <si>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</si>
  <si>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</si>
  <si>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</si>
  <si>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</si>
  <si>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</si>
  <si>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</si>
  <si>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</si>
  <si>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</si>
  <si>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</si>
  <si>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</si>
  <si>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</si>
  <si>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</si>
  <si>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</si>
  <si>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</si>
  <si>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</si>
  <si>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</si>
  <si>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</si>
  <si>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</si>
  <si>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</si>
  <si>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</si>
  <si>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</si>
  <si>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</si>
  <si>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</si>
  <si>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</si>
  <si>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</si>
  <si>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</si>
  <si>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</si>
  <si>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</si>
  <si>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</si>
  <si>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</si>
  <si>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</si>
  <si>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</si>
  <si>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</si>
  <si>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</si>
  <si>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</si>
  <si>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</si>
  <si>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</si>
  <si>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</si>
  <si>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</si>
  <si>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</si>
  <si>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</si>
  <si>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</si>
  <si>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</si>
  <si>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</si>
  <si>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</si>
  <si>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</si>
  <si>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</si>
  <si>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</si>
  <si>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</si>
  <si>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</si>
  <si>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</si>
  <si>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</si>
  <si>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</si>
  <si>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</si>
  <si>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</si>
  <si>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</si>
  <si>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</si>
  <si>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</si>
  <si>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</si>
  <si>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</si>
  <si>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</si>
  <si>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</si>
  <si>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</si>
  <si>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</si>
  <si>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</si>
  <si>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</si>
  <si>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</si>
  <si>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</si>
  <si>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</si>
  <si>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</si>
  <si>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</si>
  <si>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</si>
  <si>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</si>
  <si>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</si>
  <si>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</si>
  <si>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</si>
  <si>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</si>
  <si>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</si>
  <si>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</si>
  <si>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</si>
  <si>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</si>
  <si>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</si>
  <si>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</si>
  <si>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</si>
  <si>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</si>
  <si>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</si>
  <si>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</si>
  <si>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</si>
  <si>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</si>
  <si>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</si>
  <si>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</si>
  <si>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</si>
  <si>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</si>
  <si>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</si>
  <si>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</si>
  <si>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</si>
  <si>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</si>
  <si>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</si>
  <si>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</si>
  <si>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</si>
  <si>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</si>
  <si>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</si>
  <si>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</si>
  <si>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</si>
  <si>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</si>
  <si>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</si>
  <si>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</si>
  <si>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</si>
  <si>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</si>
  <si>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</si>
  <si>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</si>
  <si>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</si>
  <si>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</si>
  <si>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</si>
  <si>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</si>
  <si>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</si>
  <si>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</si>
  <si>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</si>
  <si>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</si>
  <si>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</si>
  <si>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</si>
  <si>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</si>
  <si>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</si>
  <si>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</si>
  <si>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</si>
  <si>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</si>
  <si>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</si>
  <si>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</si>
  <si>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</si>
  <si>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</si>
  <si>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</si>
  <si>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</si>
  <si>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</si>
  <si>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</si>
  <si>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</si>
  <si>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</si>
  <si>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</si>
  <si>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</si>
  <si>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</si>
  <si>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</si>
  <si>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</si>
  <si>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</si>
  <si>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</si>
  <si>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</si>
  <si>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</si>
  <si>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</si>
  <si>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</si>
  <si>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</si>
  <si>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</si>
  <si>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</si>
  <si>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</si>
  <si>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</si>
  <si>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</si>
  <si>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</si>
  <si>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</si>
  <si>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</si>
  <si>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</si>
  <si>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</si>
  <si>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</si>
  <si>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</si>
  <si>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</si>
  <si>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</si>
  <si>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</si>
  <si>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</si>
  <si>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</si>
  <si>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</si>
  <si>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</si>
  <si>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</si>
  <si>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</si>
  <si>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</si>
  <si>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</si>
  <si>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</si>
  <si>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</si>
  <si>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</si>
  <si>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</si>
  <si>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</si>
  <si>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</si>
  <si>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</si>
  <si>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</si>
  <si>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</si>
  <si>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</si>
  <si>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</si>
  <si>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</si>
  <si>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</si>
  <si>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</si>
  <si>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</si>
  <si>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</si>
  <si>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</si>
  <si>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</si>
  <si>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</si>
  <si>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</si>
  <si>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</si>
  <si>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</si>
  <si>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</si>
  <si>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</si>
  <si>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</si>
  <si>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</si>
  <si>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</si>
  <si>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</si>
  <si>
    <t>Ваня Стойнева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</si>
</sst>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45107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1621</v>
      </c>
      <c r="F17" s="973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6273019</v>
      </c>
      <c r="G38" s="934">
        <v>0</v>
      </c>
      <c r="H38" s="935">
        <v>0</v>
      </c>
      <c r="I38" s="935">
        <v>0</v>
      </c>
      <c r="J38" s="936">
        <v>6273019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3067836</v>
      </c>
      <c r="G39" s="940">
        <v>0</v>
      </c>
      <c r="H39" s="941">
        <v>0</v>
      </c>
      <c r="I39" s="941">
        <v>0</v>
      </c>
      <c r="J39" s="942">
        <v>3067836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2402322</v>
      </c>
      <c r="G40" s="947">
        <v>0</v>
      </c>
      <c r="H40" s="948">
        <v>0</v>
      </c>
      <c r="I40" s="948">
        <v>0</v>
      </c>
      <c r="J40" s="949">
        <v>2402322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80881</v>
      </c>
      <c r="G41" s="954">
        <v>0</v>
      </c>
      <c r="H41" s="955">
        <v>0</v>
      </c>
      <c r="I41" s="955">
        <v>0</v>
      </c>
      <c r="J41" s="956">
        <v>80881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584633</v>
      </c>
      <c r="G42" s="961">
        <v>0</v>
      </c>
      <c r="H42" s="962">
        <v>0</v>
      </c>
      <c r="I42" s="962">
        <v>0</v>
      </c>
      <c r="J42" s="963">
        <v>584633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675857</v>
      </c>
      <c r="G43" s="533">
        <v>0</v>
      </c>
      <c r="H43" s="534">
        <v>0</v>
      </c>
      <c r="I43" s="534">
        <v>0</v>
      </c>
      <c r="J43" s="535">
        <v>675857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2529326</v>
      </c>
      <c r="G49" s="515">
        <v>0</v>
      </c>
      <c r="H49" s="516">
        <v>0</v>
      </c>
      <c r="I49" s="516">
        <v>0</v>
      </c>
      <c r="J49" s="517">
        <v>2529326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5687348</v>
      </c>
      <c r="G56" s="545">
        <v>0</v>
      </c>
      <c r="H56" s="546">
        <v>0</v>
      </c>
      <c r="I56" s="450">
        <v>0</v>
      </c>
      <c r="J56" s="547">
        <v>5687348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5687348</v>
      </c>
      <c r="G58" s="551">
        <v>0</v>
      </c>
      <c r="H58" s="552">
        <v>0</v>
      </c>
      <c r="I58" s="552">
        <v>0</v>
      </c>
      <c r="J58" s="553">
        <v>5687348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-585671</v>
      </c>
      <c r="G64" s="563">
        <v>0</v>
      </c>
      <c r="H64" s="564">
        <v>0</v>
      </c>
      <c r="I64" s="564">
        <v>0</v>
      </c>
      <c r="J64" s="565">
        <v>-585671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585671</v>
      </c>
      <c r="G66" s="566">
        <v>0</v>
      </c>
      <c r="H66" s="567">
        <v>0</v>
      </c>
      <c r="I66" s="567">
        <v>0</v>
      </c>
      <c r="J66" s="568">
        <v>585671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288111</v>
      </c>
      <c r="G86" s="554">
        <v>0</v>
      </c>
      <c r="H86" s="555">
        <v>0</v>
      </c>
      <c r="I86" s="555">
        <v>0</v>
      </c>
      <c r="J86" s="556">
        <v>288111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288111</v>
      </c>
      <c r="G88" s="578">
        <v>0</v>
      </c>
      <c r="H88" s="579">
        <v>0</v>
      </c>
      <c r="I88" s="579">
        <v>0</v>
      </c>
      <c r="J88" s="580">
        <v>288111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297560</v>
      </c>
      <c r="G89" s="548">
        <v>0</v>
      </c>
      <c r="H89" s="549">
        <v>0</v>
      </c>
      <c r="I89" s="549">
        <v>0</v>
      </c>
      <c r="J89" s="550">
        <v>297560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8">
        <v>45133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1620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1623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5" operator="notEqual" stopIfTrue="1">
      <formula>0</formula>
    </cfRule>
  </conditionalFormatting>
  <conditionalFormatting sqref="E105:J105">
    <cfRule type="cellIs" priority="22" dxfId="35" operator="notEqual" stopIfTrue="1">
      <formula>0</formula>
    </cfRule>
  </conditionalFormatting>
  <conditionalFormatting sqref="B107">
    <cfRule type="cellIs" priority="21" dxfId="36" operator="equal" stopIfTrue="1">
      <formula>0</formula>
    </cfRule>
  </conditionalFormatting>
  <conditionalFormatting sqref="I114">
    <cfRule type="cellIs" priority="20" dxfId="37" operator="equal" stopIfTrue="1">
      <formula>0</formula>
    </cfRule>
  </conditionalFormatting>
  <conditionalFormatting sqref="J107">
    <cfRule type="cellIs" priority="19" dxfId="38" operator="equal" stopIfTrue="1">
      <formula>0</formula>
    </cfRule>
  </conditionalFormatting>
  <conditionalFormatting sqref="E114:F114">
    <cfRule type="cellIs" priority="18" dxfId="37" operator="equal" stopIfTrue="1">
      <formula>0</formula>
    </cfRule>
  </conditionalFormatting>
  <conditionalFormatting sqref="E15">
    <cfRule type="cellIs" priority="13" dxfId="39" operator="equal" stopIfTrue="1">
      <formula>98</formula>
    </cfRule>
    <cfRule type="cellIs" priority="14" dxfId="40" operator="equal" stopIfTrue="1">
      <formula>96</formula>
    </cfRule>
    <cfRule type="cellIs" priority="15" dxfId="41" operator="equal" stopIfTrue="1">
      <formula>42</formula>
    </cfRule>
    <cfRule type="cellIs" priority="16" dxfId="42" operator="equal" stopIfTrue="1">
      <formula>97</formula>
    </cfRule>
    <cfRule type="cellIs" priority="17" dxfId="43" operator="equal" stopIfTrue="1">
      <formula>33</formula>
    </cfRule>
  </conditionalFormatting>
  <conditionalFormatting sqref="F15">
    <cfRule type="cellIs" priority="8" dxfId="43" operator="equal" stopIfTrue="1">
      <formula>"Чужди средства"</formula>
    </cfRule>
    <cfRule type="cellIs" priority="9" dxfId="42" operator="equal" stopIfTrue="1">
      <formula>"СЕС - ДМП"</formula>
    </cfRule>
    <cfRule type="cellIs" priority="10" dxfId="41" operator="equal" stopIfTrue="1">
      <formula>"СЕС - РА"</formula>
    </cfRule>
    <cfRule type="cellIs" priority="11" dxfId="40" operator="equal" stopIfTrue="1">
      <formula>"СЕС - ДЕС"</formula>
    </cfRule>
    <cfRule type="cellIs" priority="12" dxfId="39" operator="equal" stopIfTrue="1">
      <formula>"СЕС - КСФ"</formula>
    </cfRule>
  </conditionalFormatting>
  <conditionalFormatting sqref="B105">
    <cfRule type="cellIs" priority="7" dxfId="44" operator="notEqual" stopIfTrue="1">
      <formula>0</formula>
    </cfRule>
  </conditionalFormatting>
  <conditionalFormatting sqref="I11:J11">
    <cfRule type="cellIs" priority="3" dxfId="45" operator="between" stopIfTrue="1">
      <formula>1000000000000</formula>
      <formula>9999999999999990</formula>
    </cfRule>
    <cfRule type="cellIs" priority="4" dxfId="46" operator="between" stopIfTrue="1">
      <formula>10000000000</formula>
      <formula>999999999999</formula>
    </cfRule>
    <cfRule type="cellIs" priority="5" dxfId="47" operator="between" stopIfTrue="1">
      <formula>1000000</formula>
      <formula>99999999</formula>
    </cfRule>
    <cfRule type="cellIs" priority="6" dxfId="48" operator="between" stopIfTrue="1">
      <formula>100</formula>
      <formula>9999</formula>
    </cfRule>
  </conditionalFormatting>
  <conditionalFormatting sqref="G107:H107">
    <cfRule type="cellIs" priority="2" dxfId="36" operator="equal" stopIfTrue="1">
      <formula>0</formula>
    </cfRule>
  </conditionalFormatting>
  <conditionalFormatting sqref="E110">
    <cfRule type="cellIs" priority="1" dxfId="37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69" t="s">
        <v>619</v>
      </c>
      <c r="D19" s="98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4" t="s">
        <v>830</v>
      </c>
      <c r="D20" s="98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0" t="s">
        <v>623</v>
      </c>
      <c r="D21" s="981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67" t="s">
        <v>624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6" t="s">
        <v>625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626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6" t="s">
        <v>1054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6" t="s">
        <v>627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6" t="s">
        <v>831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6" t="s">
        <v>628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6" t="s">
        <v>629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6" t="s">
        <v>630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6" t="s">
        <v>631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6" t="s">
        <v>632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6" t="s">
        <v>633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6" t="s">
        <v>634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6" t="s">
        <v>635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0" t="s">
        <v>636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0" t="s">
        <v>355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6" t="s">
        <v>356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6" t="s">
        <v>640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6" t="s">
        <v>641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6" t="s">
        <v>642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6" t="s">
        <v>436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6" t="s">
        <v>437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6" t="s">
        <v>1571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1" t="s">
        <v>509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7" t="s">
        <v>555</v>
      </c>
      <c r="D63" s="1058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1" t="s">
        <v>1591</v>
      </c>
      <c r="M63" s="1051" t="s">
        <v>1592</v>
      </c>
      <c r="N63" s="1051" t="s">
        <v>1593</v>
      </c>
      <c r="O63" s="1051" t="s">
        <v>1594</v>
      </c>
    </row>
    <row r="64" spans="2:15" s="40" customFormat="1" ht="49.5" customHeight="1" thickBot="1">
      <c r="B64" s="81" t="s">
        <v>568</v>
      </c>
      <c r="C64" s="984" t="s">
        <v>832</v>
      </c>
      <c r="D64" s="1054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59"/>
      <c r="M64" s="1059"/>
      <c r="N64" s="1052"/>
      <c r="O64" s="1052"/>
    </row>
    <row r="65" spans="2:15" s="40" customFormat="1" ht="21.75" thickBot="1">
      <c r="B65" s="82"/>
      <c r="C65" s="1055" t="s">
        <v>441</v>
      </c>
      <c r="D65" s="1056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442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0" t="s">
        <v>445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6" t="s">
        <v>701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707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0" t="s">
        <v>708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729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730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1569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754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4" t="s">
        <v>755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4" t="s">
        <v>756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4" t="s">
        <v>237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4" t="s">
        <v>767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773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48" t="s">
        <v>777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0" t="s">
        <v>778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2" t="s">
        <v>1038</v>
      </c>
      <c r="D108" s="1040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1" t="s">
        <v>832</v>
      </c>
      <c r="D109" s="1042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0" t="s">
        <v>298</v>
      </c>
      <c r="D110" s="981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3" t="s">
        <v>517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1039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6" t="s">
        <v>518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885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759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0" t="s">
        <v>760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761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762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301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811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764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1" t="s">
        <v>299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0" t="s">
        <v>300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6" t="s">
        <v>1029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1030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6" t="s">
        <v>835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765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766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1" t="s">
        <v>1028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2" t="s">
        <v>808</v>
      </c>
      <c r="D161" s="98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4" t="s">
        <v>832</v>
      </c>
      <c r="D162" s="98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0" t="s">
        <v>809</v>
      </c>
      <c r="D163" s="981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1032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1034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1035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0" t="s">
        <v>836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837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6" t="s">
        <v>838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315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1040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886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0" t="s">
        <v>150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1041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839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0" t="s">
        <v>840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841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842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519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4" t="s">
        <v>1060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8" t="e">
        <f>$B$12</f>
        <v>#REF!</v>
      </c>
      <c r="C194" s="979"/>
      <c r="D194" s="97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4" t="s">
        <v>843</v>
      </c>
      <c r="D198" s="98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5"/>
      <c r="D199" s="98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08" t="s">
        <v>845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1" t="s">
        <v>847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1" t="s">
        <v>849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4" t="s">
        <v>851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06" t="s">
        <v>853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3" t="s">
        <v>855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97" t="s">
        <v>857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97" t="s">
        <v>859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99" t="s">
        <v>861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2" t="s">
        <v>862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442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445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701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822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708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510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868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726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728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729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730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1168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731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742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743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744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745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1173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1170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1171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754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514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755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756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237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767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768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1076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777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297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9" operator="equal" stopIfTrue="1">
      <formula>0</formula>
    </cfRule>
  </conditionalFormatting>
  <conditionalFormatting sqref="M19">
    <cfRule type="cellIs" priority="26" dxfId="50" operator="equal" stopIfTrue="1">
      <formula>0</formula>
    </cfRule>
  </conditionalFormatting>
  <conditionalFormatting sqref="M155">
    <cfRule type="cellIs" priority="25" dxfId="50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2023-08-01T07:23:50Z</dcterms:modified>
  <cp:category/>
  <cp:version/>
  <cp:contentType/>
  <cp:contentStatus/>
</cp:coreProperties>
</file>